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5" activeTab="0"/>
  </bookViews>
  <sheets>
    <sheet name="List1" sheetId="1" r:id="rId1"/>
  </sheets>
  <definedNames>
    <definedName name="_xlnm.Print_Area" localSheetId="0">'List1'!$A$1:$I$62</definedName>
  </definedNames>
  <calcPr fullCalcOnLoad="1"/>
</workbook>
</file>

<file path=xl/sharedStrings.xml><?xml version="1.0" encoding="utf-8"?>
<sst xmlns="http://schemas.openxmlformats.org/spreadsheetml/2006/main" count="100" uniqueCount="68">
  <si>
    <t>poř.   číslo</t>
  </si>
  <si>
    <t>Zaplaceno:</t>
  </si>
  <si>
    <t>podpis prodávající:</t>
  </si>
  <si>
    <t>kč</t>
  </si>
  <si>
    <t xml:space="preserve">Vyplaceno celkem:     </t>
  </si>
  <si>
    <t>Prodáno celkem:                                ks</t>
  </si>
  <si>
    <t>Příjmení:</t>
  </si>
  <si>
    <t>Jméno:</t>
  </si>
  <si>
    <t>Prodávající</t>
  </si>
  <si>
    <t>Adresa a e-mail</t>
  </si>
  <si>
    <t>Sportovní potřeby</t>
  </si>
  <si>
    <t>poplatek:  12% ze zisku (min. 50 Kč)</t>
  </si>
  <si>
    <t>Příjmení/Jméno        (vyplní se samo)</t>
  </si>
  <si>
    <t>kategorie    (napište sami)</t>
  </si>
  <si>
    <t>popis                      (napište sami)</t>
  </si>
  <si>
    <t>barva                      (napište sami)</t>
  </si>
  <si>
    <t>velikost (napište sami)</t>
  </si>
  <si>
    <t>typ                (vyberte kliknutím)</t>
  </si>
  <si>
    <t>cena za kus        (celé číslo v Kč)</t>
  </si>
  <si>
    <t>brusle</t>
  </si>
  <si>
    <t>kolo</t>
  </si>
  <si>
    <t>koloběžka</t>
  </si>
  <si>
    <t>helma</t>
  </si>
  <si>
    <t>houpačka</t>
  </si>
  <si>
    <t>batoh</t>
  </si>
  <si>
    <t>cyklosedačka</t>
  </si>
  <si>
    <t>Telefon</t>
  </si>
  <si>
    <t>Výkup: po 10-17 hod.</t>
  </si>
  <si>
    <t>Prodej: út  9-17 hod.</t>
  </si>
  <si>
    <t>Výdej: st 13-17 hod.</t>
  </si>
  <si>
    <r>
      <t xml:space="preserve">BURZA SPORTOVNÍCH POTŘEB 10. - 12. 1. 2017 </t>
    </r>
    <r>
      <rPr>
        <b/>
        <sz val="14"/>
        <color indexed="10"/>
        <rFont val="Times New Roman"/>
        <family val="1"/>
      </rPr>
      <t xml:space="preserve"> (Sál pod kinem, Tišnov, Mlýnská 152)</t>
    </r>
  </si>
  <si>
    <t xml:space="preserve">Celkem potřeb:                  </t>
  </si>
  <si>
    <t>lyžování</t>
  </si>
  <si>
    <t>cyklo</t>
  </si>
  <si>
    <t>oblečení</t>
  </si>
  <si>
    <t>ostatní</t>
  </si>
  <si>
    <t>hůlky</t>
  </si>
  <si>
    <t>boty-přezkáče, běžkové</t>
  </si>
  <si>
    <t>lyže-sjezdové, běžky</t>
  </si>
  <si>
    <t>cyklohelma</t>
  </si>
  <si>
    <t>tříkolka, odrážedlo</t>
  </si>
  <si>
    <t>boty</t>
  </si>
  <si>
    <t>lední</t>
  </si>
  <si>
    <t>kolečkové</t>
  </si>
  <si>
    <t>chrániče</t>
  </si>
  <si>
    <t>set-bunda,kalhoty</t>
  </si>
  <si>
    <t>kalhoty</t>
  </si>
  <si>
    <t>dresy</t>
  </si>
  <si>
    <t>doplňky-čepice, rukavice, šály</t>
  </si>
  <si>
    <t>sáně, boby</t>
  </si>
  <si>
    <t>bunda</t>
  </si>
  <si>
    <t>kombinéza</t>
  </si>
  <si>
    <t xml:space="preserve">Vyplňuje se při vydávání: </t>
  </si>
  <si>
    <t>typ</t>
  </si>
  <si>
    <t>sněhule</t>
  </si>
  <si>
    <t>kopačky</t>
  </si>
  <si>
    <t>tretry</t>
  </si>
  <si>
    <t>plavání</t>
  </si>
  <si>
    <t>plavky</t>
  </si>
  <si>
    <t>koupací čepice</t>
  </si>
  <si>
    <t>kruhy, rukávky</t>
  </si>
  <si>
    <t>činky</t>
  </si>
  <si>
    <t>Typ</t>
  </si>
  <si>
    <t>Kategorie</t>
  </si>
  <si>
    <t>brusle-lední, kolečkové</t>
  </si>
  <si>
    <t>sportovní obuv-kopačky, tretry, běžecké…</t>
  </si>
  <si>
    <t>doplňky-koup.čepice, nafukovací</t>
  </si>
  <si>
    <t>podpis služby: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</si>
</sst>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_ ;[Red]\-0\ "/>
    <numFmt numFmtId="166" formatCode="000,000,000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4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13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1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8" fillId="0" borderId="0" xfId="0" applyFont="1" applyAlignment="1">
      <alignment wrapText="1"/>
    </xf>
    <xf numFmtId="0" fontId="2" fillId="0" borderId="15" xfId="0" applyFont="1" applyBorder="1" applyAlignment="1">
      <alignment horizontal="center" vertical="top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 locked="0"/>
    </xf>
    <xf numFmtId="0" fontId="4" fillId="0" borderId="16" xfId="0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right" vertical="top"/>
    </xf>
    <xf numFmtId="0" fontId="2" fillId="0" borderId="0" xfId="0" applyFont="1" applyBorder="1" applyAlignment="1">
      <alignment/>
    </xf>
    <xf numFmtId="164" fontId="5" fillId="4" borderId="18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4" fillId="0" borderId="22" xfId="36" applyBorder="1" applyAlignment="1" applyProtection="1">
      <alignment horizontal="left" vertical="top"/>
      <protection locked="0"/>
    </xf>
    <xf numFmtId="0" fontId="49" fillId="0" borderId="23" xfId="36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166" fontId="0" fillId="0" borderId="27" xfId="0" applyNumberFormat="1" applyFont="1" applyBorder="1" applyAlignment="1" applyProtection="1">
      <alignment horizontal="center" vertical="top"/>
      <protection locked="0"/>
    </xf>
    <xf numFmtId="166" fontId="0" fillId="0" borderId="28" xfId="0" applyNumberFormat="1" applyFont="1" applyBorder="1" applyAlignment="1" applyProtection="1">
      <alignment horizontal="center" vertical="top"/>
      <protection locked="0"/>
    </xf>
    <xf numFmtId="0" fontId="9" fillId="0" borderId="21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164" fontId="4" fillId="0" borderId="21" xfId="0" applyNumberFormat="1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8" xfId="0" applyFont="1" applyBorder="1" applyAlignment="1">
      <alignment horizontal="left" vertical="top"/>
    </xf>
    <xf numFmtId="0" fontId="0" fillId="0" borderId="33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Alignment="1" applyProtection="1">
      <alignment horizontal="left"/>
      <protection hidden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36" xfId="0" applyFont="1" applyBorder="1" applyAlignment="1">
      <alignment horizontal="right" vertical="top"/>
    </xf>
    <xf numFmtId="0" fontId="4" fillId="0" borderId="37" xfId="0" applyFont="1" applyBorder="1" applyAlignment="1">
      <alignment horizontal="right"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29" xfId="0" applyFont="1" applyBorder="1" applyAlignment="1" applyProtection="1">
      <alignment horizontal="left" vertical="top"/>
      <protection locked="0"/>
    </xf>
    <xf numFmtId="0" fontId="10" fillId="0" borderId="37" xfId="0" applyFont="1" applyBorder="1" applyAlignment="1" applyProtection="1">
      <alignment horizontal="left" vertical="top"/>
      <protection locked="0"/>
    </xf>
    <xf numFmtId="0" fontId="10" fillId="0" borderId="43" xfId="0" applyFont="1" applyBorder="1" applyAlignment="1" applyProtection="1">
      <alignment horizontal="left" vertical="top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5">
    <dxf>
      <fill>
        <patternFill>
          <bgColor rgb="FFFFCC66"/>
        </patternFill>
      </fill>
    </dxf>
    <dxf>
      <fill>
        <patternFill>
          <bgColor rgb="FFFF0000"/>
        </patternFill>
      </fill>
    </dxf>
    <dxf>
      <fill>
        <patternFill>
          <bgColor rgb="FFFFCC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66"/>
        </patternFill>
      </fill>
    </dxf>
    <dxf>
      <fill>
        <patternFill>
          <bgColor rgb="FFFF0000"/>
        </patternFill>
      </fill>
    </dxf>
    <dxf>
      <fill>
        <patternFill>
          <bgColor rgb="FFFFCC66"/>
        </patternFill>
      </fill>
    </dxf>
    <dxf>
      <fill>
        <patternFill>
          <bgColor rgb="FFFF000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0000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C66"/>
        </patternFill>
      </fill>
    </dxf>
    <dxf>
      <fill>
        <patternFill>
          <bgColor rgb="FFFF00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view="pageBreakPreview" zoomScaleSheetLayoutView="100" zoomScalePageLayoutView="0" workbookViewId="0" topLeftCell="A1">
      <selection activeCell="F10" sqref="F10:I11"/>
    </sheetView>
  </sheetViews>
  <sheetFormatPr defaultColWidth="9.140625" defaultRowHeight="12.75"/>
  <cols>
    <col min="1" max="1" width="6.28125" style="1" customWidth="1"/>
    <col min="2" max="2" width="11.00390625" style="2" customWidth="1"/>
    <col min="3" max="3" width="14.140625" style="2" customWidth="1"/>
    <col min="4" max="4" width="19.57421875" style="2" customWidth="1"/>
    <col min="5" max="5" width="18.00390625" style="2" customWidth="1"/>
    <col min="6" max="7" width="24.7109375" style="2" customWidth="1"/>
    <col min="8" max="8" width="13.8515625" style="8" customWidth="1"/>
    <col min="9" max="9" width="18.421875" style="2" customWidth="1"/>
    <col min="10" max="10" width="8.57421875" style="2" hidden="1" customWidth="1"/>
    <col min="11" max="11" width="20.8515625" style="2" bestFit="1" customWidth="1"/>
    <col min="12" max="12" width="26.421875" style="2" bestFit="1" customWidth="1"/>
    <col min="13" max="15" width="9.140625" style="2" customWidth="1"/>
    <col min="16" max="16" width="9.140625" style="2" hidden="1" customWidth="1"/>
    <col min="17" max="16384" width="9.140625" style="2" customWidth="1"/>
  </cols>
  <sheetData>
    <row r="1" spans="1:16" ht="21.75" customHeight="1">
      <c r="A1" s="19"/>
      <c r="B1" s="35" t="s">
        <v>30</v>
      </c>
      <c r="C1" s="35"/>
      <c r="D1" s="35"/>
      <c r="E1" s="35"/>
      <c r="F1" s="35"/>
      <c r="G1" s="35"/>
      <c r="H1" s="35"/>
      <c r="I1" s="22"/>
      <c r="J1"/>
      <c r="K1" s="16" t="s">
        <v>10</v>
      </c>
      <c r="O1" s="31" t="s">
        <v>62</v>
      </c>
      <c r="P1" s="2" t="s">
        <v>63</v>
      </c>
    </row>
    <row r="2" spans="2:16" ht="12.75">
      <c r="B2" s="36" t="s">
        <v>27</v>
      </c>
      <c r="C2" s="36"/>
      <c r="D2" s="36"/>
      <c r="E2" s="36"/>
      <c r="F2" s="36"/>
      <c r="G2" s="36"/>
      <c r="H2" s="3"/>
      <c r="I2" s="22"/>
      <c r="J2" s="9"/>
      <c r="K2" s="12"/>
      <c r="O2" s="28" t="s">
        <v>41</v>
      </c>
      <c r="P2" s="29" t="s">
        <v>38</v>
      </c>
    </row>
    <row r="3" spans="2:16" ht="12.75">
      <c r="B3" s="39" t="s">
        <v>28</v>
      </c>
      <c r="C3" s="39"/>
      <c r="D3" s="39"/>
      <c r="E3" s="39"/>
      <c r="F3" s="39"/>
      <c r="G3" s="39"/>
      <c r="H3" s="3"/>
      <c r="I3" s="22"/>
      <c r="J3" s="9"/>
      <c r="K3" s="12"/>
      <c r="O3" s="28" t="s">
        <v>19</v>
      </c>
      <c r="P3" s="29" t="s">
        <v>36</v>
      </c>
    </row>
    <row r="4" spans="2:16" ht="13.5" thickBot="1">
      <c r="B4" s="36" t="s">
        <v>29</v>
      </c>
      <c r="C4" s="36"/>
      <c r="D4" s="36"/>
      <c r="E4" s="36"/>
      <c r="F4" s="36"/>
      <c r="G4" s="36"/>
      <c r="H4" s="3"/>
      <c r="I4" s="22"/>
      <c r="J4" s="9"/>
      <c r="K4" s="12"/>
      <c r="O4" s="28" t="s">
        <v>33</v>
      </c>
      <c r="P4" s="29" t="s">
        <v>22</v>
      </c>
    </row>
    <row r="5" spans="1:16" ht="15.75">
      <c r="A5" s="40" t="s">
        <v>8</v>
      </c>
      <c r="B5" s="41"/>
      <c r="C5" s="41"/>
      <c r="D5" s="42"/>
      <c r="E5" s="25" t="s">
        <v>26</v>
      </c>
      <c r="F5" s="45" t="s">
        <v>9</v>
      </c>
      <c r="G5" s="46"/>
      <c r="H5" s="26" t="s">
        <v>11</v>
      </c>
      <c r="I5" s="27"/>
      <c r="J5" s="9"/>
      <c r="K5" s="12"/>
      <c r="O5" s="28" t="s">
        <v>32</v>
      </c>
      <c r="P5" s="29" t="s">
        <v>37</v>
      </c>
    </row>
    <row r="6" spans="1:16" ht="12.75">
      <c r="A6" s="73" t="s">
        <v>6</v>
      </c>
      <c r="B6" s="74"/>
      <c r="C6" s="77"/>
      <c r="D6" s="78"/>
      <c r="E6" s="43"/>
      <c r="F6" s="47"/>
      <c r="G6" s="48"/>
      <c r="H6" s="4"/>
      <c r="I6" s="20"/>
      <c r="J6" s="9"/>
      <c r="K6" s="12"/>
      <c r="O6" s="28" t="s">
        <v>34</v>
      </c>
      <c r="P6" s="29" t="s">
        <v>20</v>
      </c>
    </row>
    <row r="7" spans="1:16" ht="13.5" thickBot="1">
      <c r="A7" s="75" t="s">
        <v>7</v>
      </c>
      <c r="B7" s="76"/>
      <c r="C7" s="79"/>
      <c r="D7" s="80"/>
      <c r="E7" s="44"/>
      <c r="F7" s="37"/>
      <c r="G7" s="38"/>
      <c r="H7" s="4" t="s">
        <v>1</v>
      </c>
      <c r="I7" s="21" t="s">
        <v>3</v>
      </c>
      <c r="J7" s="2" t="e">
        <f>SEARCH("@",F7,1)</f>
        <v>#VALUE!</v>
      </c>
      <c r="K7" s="12"/>
      <c r="O7" s="28" t="s">
        <v>57</v>
      </c>
      <c r="P7" s="29" t="s">
        <v>21</v>
      </c>
    </row>
    <row r="8" spans="1:16" ht="12.75">
      <c r="A8" s="64" t="s">
        <v>31</v>
      </c>
      <c r="B8" s="65"/>
      <c r="C8" s="65"/>
      <c r="D8" s="66"/>
      <c r="E8" s="5"/>
      <c r="F8" s="49" t="s">
        <v>5</v>
      </c>
      <c r="G8" s="50"/>
      <c r="H8" s="60" t="s">
        <v>4</v>
      </c>
      <c r="I8" s="10"/>
      <c r="K8" s="12"/>
      <c r="O8" s="28" t="s">
        <v>35</v>
      </c>
      <c r="P8" s="29" t="s">
        <v>40</v>
      </c>
    </row>
    <row r="9" spans="1:16" ht="13.5" thickBot="1">
      <c r="A9" s="67">
        <f>COUNTIF(D13:D62,"&lt;&gt;"&amp;"")</f>
        <v>0</v>
      </c>
      <c r="B9" s="68"/>
      <c r="C9" s="68"/>
      <c r="D9" s="69"/>
      <c r="E9" s="17"/>
      <c r="F9" s="62"/>
      <c r="G9" s="63"/>
      <c r="H9" s="61"/>
      <c r="I9" s="11" t="s">
        <v>3</v>
      </c>
      <c r="K9" s="12"/>
      <c r="P9" s="29" t="s">
        <v>39</v>
      </c>
    </row>
    <row r="10" spans="1:16" ht="12.75">
      <c r="A10" s="49" t="s">
        <v>52</v>
      </c>
      <c r="B10" s="50"/>
      <c r="C10" s="50"/>
      <c r="D10" s="50"/>
      <c r="E10" s="51"/>
      <c r="F10" s="55" t="s">
        <v>2</v>
      </c>
      <c r="G10" s="56"/>
      <c r="H10" s="56"/>
      <c r="I10" s="57"/>
      <c r="K10" s="12"/>
      <c r="O10" s="28"/>
      <c r="P10" s="29" t="s">
        <v>25</v>
      </c>
    </row>
    <row r="11" spans="1:16" ht="13.5" thickBot="1">
      <c r="A11" s="52" t="s">
        <v>67</v>
      </c>
      <c r="B11" s="53"/>
      <c r="C11" s="53"/>
      <c r="D11" s="53"/>
      <c r="E11" s="54"/>
      <c r="F11" s="58"/>
      <c r="G11" s="53"/>
      <c r="H11" s="53"/>
      <c r="I11" s="59"/>
      <c r="K11" s="12"/>
      <c r="O11" s="30"/>
      <c r="P11" s="29" t="s">
        <v>41</v>
      </c>
    </row>
    <row r="12" spans="1:16" ht="33.75" customHeight="1" thickBot="1">
      <c r="A12" s="24" t="s">
        <v>0</v>
      </c>
      <c r="B12" s="71" t="s">
        <v>12</v>
      </c>
      <c r="C12" s="72"/>
      <c r="D12" s="6" t="s">
        <v>17</v>
      </c>
      <c r="E12" s="6" t="s">
        <v>13</v>
      </c>
      <c r="F12" s="6" t="s">
        <v>14</v>
      </c>
      <c r="G12" s="6" t="s">
        <v>15</v>
      </c>
      <c r="H12" s="6" t="s">
        <v>16</v>
      </c>
      <c r="I12" s="23" t="s">
        <v>18</v>
      </c>
      <c r="J12" s="2" t="s">
        <v>53</v>
      </c>
      <c r="K12" s="33" t="s">
        <v>63</v>
      </c>
      <c r="L12" s="34"/>
      <c r="P12" s="29" t="s">
        <v>42</v>
      </c>
    </row>
    <row r="13" spans="1:16" s="7" customFormat="1" ht="21.75" customHeight="1">
      <c r="A13" s="18">
        <v>1</v>
      </c>
      <c r="B13" s="70">
        <f>IF(D13="","",C$6&amp;" "&amp;C$7)</f>
      </c>
      <c r="C13" s="70"/>
      <c r="D13" s="13"/>
      <c r="E13" s="12"/>
      <c r="F13" s="12"/>
      <c r="G13" s="12"/>
      <c r="H13" s="12"/>
      <c r="I13" s="14"/>
      <c r="J13" s="28" t="s">
        <v>32</v>
      </c>
      <c r="K13" s="29" t="s">
        <v>38</v>
      </c>
      <c r="L13" s="29" t="s">
        <v>51</v>
      </c>
      <c r="O13" s="2"/>
      <c r="P13" s="29" t="s">
        <v>43</v>
      </c>
    </row>
    <row r="14" spans="1:16" ht="21.75" customHeight="1">
      <c r="A14" s="18">
        <v>2</v>
      </c>
      <c r="B14" s="70">
        <f aca="true" t="shared" si="0" ref="B14:B44">IF(D14="","",C$6&amp;" "&amp;C$7)</f>
      </c>
      <c r="C14" s="70"/>
      <c r="D14" s="13"/>
      <c r="E14" s="12"/>
      <c r="F14" s="12"/>
      <c r="G14" s="12"/>
      <c r="H14" s="12"/>
      <c r="I14" s="15"/>
      <c r="K14" s="29" t="s">
        <v>36</v>
      </c>
      <c r="L14" s="29" t="s">
        <v>45</v>
      </c>
      <c r="O14" s="30"/>
      <c r="P14" s="29" t="s">
        <v>44</v>
      </c>
    </row>
    <row r="15" spans="1:16" ht="21.75" customHeight="1">
      <c r="A15" s="18">
        <v>3</v>
      </c>
      <c r="B15" s="70">
        <f t="shared" si="0"/>
      </c>
      <c r="C15" s="70"/>
      <c r="D15" s="13"/>
      <c r="E15" s="12"/>
      <c r="F15" s="12"/>
      <c r="G15" s="12"/>
      <c r="H15" s="12"/>
      <c r="I15" s="15"/>
      <c r="K15" s="29" t="s">
        <v>22</v>
      </c>
      <c r="L15" s="29" t="s">
        <v>50</v>
      </c>
      <c r="O15" s="2"/>
      <c r="P15" s="29" t="s">
        <v>51</v>
      </c>
    </row>
    <row r="16" spans="1:16" ht="21.75" customHeight="1">
      <c r="A16" s="18">
        <v>4</v>
      </c>
      <c r="B16" s="70">
        <f t="shared" si="0"/>
      </c>
      <c r="C16" s="70"/>
      <c r="D16" s="13"/>
      <c r="E16" s="12"/>
      <c r="F16" s="12"/>
      <c r="G16" s="12"/>
      <c r="H16" s="12"/>
      <c r="I16" s="15"/>
      <c r="K16" s="29" t="s">
        <v>37</v>
      </c>
      <c r="L16" s="29" t="s">
        <v>46</v>
      </c>
      <c r="O16" s="28"/>
      <c r="P16" s="29" t="s">
        <v>45</v>
      </c>
    </row>
    <row r="17" spans="1:16" ht="21.75" customHeight="1">
      <c r="A17" s="18">
        <v>5</v>
      </c>
      <c r="B17" s="70">
        <f t="shared" si="0"/>
      </c>
      <c r="C17" s="70"/>
      <c r="D17" s="13"/>
      <c r="E17" s="12"/>
      <c r="F17" s="12"/>
      <c r="G17" s="12"/>
      <c r="H17" s="12"/>
      <c r="I17" s="15"/>
      <c r="J17" s="28" t="s">
        <v>33</v>
      </c>
      <c r="K17" s="29" t="s">
        <v>20</v>
      </c>
      <c r="L17" s="29" t="s">
        <v>47</v>
      </c>
      <c r="O17" s="28"/>
      <c r="P17" s="29" t="s">
        <v>50</v>
      </c>
    </row>
    <row r="18" spans="1:16" ht="21.75" customHeight="1">
      <c r="A18" s="18">
        <v>6</v>
      </c>
      <c r="B18" s="70">
        <f t="shared" si="0"/>
      </c>
      <c r="C18" s="70"/>
      <c r="D18" s="13"/>
      <c r="E18" s="12"/>
      <c r="F18" s="12"/>
      <c r="G18" s="12"/>
      <c r="H18" s="12"/>
      <c r="I18" s="15"/>
      <c r="K18" s="29" t="s">
        <v>21</v>
      </c>
      <c r="L18" s="29" t="s">
        <v>48</v>
      </c>
      <c r="O18" s="28"/>
      <c r="P18" s="29" t="s">
        <v>46</v>
      </c>
    </row>
    <row r="19" spans="1:16" ht="21.75" customHeight="1">
      <c r="A19" s="18">
        <v>7</v>
      </c>
      <c r="B19" s="70">
        <f t="shared" si="0"/>
      </c>
      <c r="C19" s="70"/>
      <c r="D19" s="13"/>
      <c r="E19" s="12"/>
      <c r="F19" s="12"/>
      <c r="G19" s="12"/>
      <c r="H19" s="12"/>
      <c r="I19" s="15"/>
      <c r="K19" s="29" t="s">
        <v>40</v>
      </c>
      <c r="L19" s="29" t="s">
        <v>49</v>
      </c>
      <c r="O19" s="28"/>
      <c r="P19" s="29" t="s">
        <v>47</v>
      </c>
    </row>
    <row r="20" spans="1:16" ht="21.75" customHeight="1">
      <c r="A20" s="18">
        <v>8</v>
      </c>
      <c r="B20" s="70">
        <f t="shared" si="0"/>
      </c>
      <c r="C20" s="70"/>
      <c r="D20" s="13"/>
      <c r="E20" s="12"/>
      <c r="F20" s="12"/>
      <c r="G20" s="12"/>
      <c r="H20" s="12"/>
      <c r="I20" s="15"/>
      <c r="K20" s="29" t="s">
        <v>39</v>
      </c>
      <c r="L20" s="29" t="s">
        <v>24</v>
      </c>
      <c r="O20" s="30"/>
      <c r="P20" s="29" t="s">
        <v>48</v>
      </c>
    </row>
    <row r="21" spans="1:16" ht="21.75" customHeight="1">
      <c r="A21" s="18">
        <v>9</v>
      </c>
      <c r="B21" s="70">
        <f t="shared" si="0"/>
      </c>
      <c r="C21" s="70"/>
      <c r="D21" s="13"/>
      <c r="E21" s="12"/>
      <c r="F21" s="12"/>
      <c r="G21" s="12"/>
      <c r="H21" s="12"/>
      <c r="I21" s="15"/>
      <c r="J21" s="28"/>
      <c r="K21" s="29" t="s">
        <v>25</v>
      </c>
      <c r="L21" s="29" t="s">
        <v>23</v>
      </c>
      <c r="O21" s="28"/>
      <c r="P21" s="29" t="s">
        <v>49</v>
      </c>
    </row>
    <row r="22" spans="1:16" ht="21.75" customHeight="1">
      <c r="A22" s="18">
        <v>10</v>
      </c>
      <c r="B22" s="70">
        <f t="shared" si="0"/>
      </c>
      <c r="C22" s="70"/>
      <c r="D22" s="13"/>
      <c r="E22" s="12"/>
      <c r="F22" s="12"/>
      <c r="G22" s="12"/>
      <c r="H22" s="12"/>
      <c r="I22" s="15"/>
      <c r="J22" s="28"/>
      <c r="K22" s="29" t="s">
        <v>64</v>
      </c>
      <c r="L22" s="29" t="s">
        <v>61</v>
      </c>
      <c r="O22" s="28"/>
      <c r="P22" s="29" t="s">
        <v>24</v>
      </c>
    </row>
    <row r="23" spans="1:16" ht="21.75" customHeight="1">
      <c r="A23" s="18">
        <v>11</v>
      </c>
      <c r="B23" s="70">
        <f t="shared" si="0"/>
      </c>
      <c r="C23" s="70"/>
      <c r="D23" s="13"/>
      <c r="E23" s="12"/>
      <c r="F23" s="12"/>
      <c r="G23" s="12"/>
      <c r="H23" s="12"/>
      <c r="I23" s="15"/>
      <c r="J23" s="30" t="s">
        <v>19</v>
      </c>
      <c r="K23" s="29" t="s">
        <v>44</v>
      </c>
      <c r="L23" s="29" t="s">
        <v>54</v>
      </c>
      <c r="O23" s="2"/>
      <c r="P23" s="29" t="s">
        <v>23</v>
      </c>
    </row>
    <row r="24" spans="1:16" ht="21.75" customHeight="1">
      <c r="A24" s="18">
        <v>12</v>
      </c>
      <c r="B24" s="70">
        <f t="shared" si="0"/>
      </c>
      <c r="C24" s="70"/>
      <c r="D24" s="13"/>
      <c r="E24" s="12"/>
      <c r="F24" s="12"/>
      <c r="G24" s="12"/>
      <c r="H24" s="12"/>
      <c r="I24" s="15"/>
      <c r="K24" s="29"/>
      <c r="L24" s="29" t="s">
        <v>65</v>
      </c>
      <c r="O24" s="28"/>
      <c r="P24" s="2" t="s">
        <v>61</v>
      </c>
    </row>
    <row r="25" spans="1:16" ht="21.75" customHeight="1">
      <c r="A25" s="18">
        <v>13</v>
      </c>
      <c r="B25" s="70">
        <f t="shared" si="0"/>
      </c>
      <c r="C25" s="70"/>
      <c r="D25" s="13"/>
      <c r="E25" s="12"/>
      <c r="F25" s="12"/>
      <c r="G25" s="12"/>
      <c r="H25" s="12"/>
      <c r="I25" s="15"/>
      <c r="K25" s="32"/>
      <c r="L25" s="29" t="s">
        <v>58</v>
      </c>
      <c r="P25" s="29" t="s">
        <v>54</v>
      </c>
    </row>
    <row r="26" spans="1:16" ht="21.75" customHeight="1">
      <c r="A26" s="18">
        <v>14</v>
      </c>
      <c r="B26" s="70">
        <f t="shared" si="0"/>
      </c>
      <c r="C26" s="70"/>
      <c r="D26" s="13"/>
      <c r="E26" s="12"/>
      <c r="F26" s="12"/>
      <c r="G26" s="12"/>
      <c r="H26" s="12"/>
      <c r="I26" s="15"/>
      <c r="J26" s="30" t="s">
        <v>34</v>
      </c>
      <c r="K26" s="29"/>
      <c r="L26" s="29" t="s">
        <v>66</v>
      </c>
      <c r="P26" s="29" t="s">
        <v>55</v>
      </c>
    </row>
    <row r="27" spans="1:16" ht="21.75" customHeight="1">
      <c r="A27" s="18">
        <v>15</v>
      </c>
      <c r="B27" s="70">
        <f t="shared" si="0"/>
      </c>
      <c r="C27" s="70"/>
      <c r="D27" s="13"/>
      <c r="E27" s="12"/>
      <c r="F27" s="12"/>
      <c r="G27" s="12"/>
      <c r="H27" s="12"/>
      <c r="I27" s="15"/>
      <c r="K27" s="29"/>
      <c r="L27" s="29"/>
      <c r="O27" s="28"/>
      <c r="P27" s="29" t="s">
        <v>56</v>
      </c>
    </row>
    <row r="28" spans="1:16" ht="21.75" customHeight="1">
      <c r="A28" s="18">
        <v>16</v>
      </c>
      <c r="B28" s="70">
        <f t="shared" si="0"/>
      </c>
      <c r="C28" s="70"/>
      <c r="D28" s="13"/>
      <c r="E28" s="12"/>
      <c r="F28" s="12"/>
      <c r="G28" s="12"/>
      <c r="H28" s="12"/>
      <c r="I28" s="15"/>
      <c r="J28" s="28"/>
      <c r="K28" s="29"/>
      <c r="L28" s="32"/>
      <c r="P28" s="29" t="s">
        <v>58</v>
      </c>
    </row>
    <row r="29" spans="1:16" ht="21.75" customHeight="1">
      <c r="A29" s="18">
        <v>17</v>
      </c>
      <c r="B29" s="70">
        <f t="shared" si="0"/>
      </c>
      <c r="C29" s="70"/>
      <c r="D29" s="13"/>
      <c r="E29" s="12"/>
      <c r="F29" s="12"/>
      <c r="G29" s="12"/>
      <c r="H29" s="12"/>
      <c r="I29" s="15"/>
      <c r="J29" s="28"/>
      <c r="P29" s="29" t="s">
        <v>59</v>
      </c>
    </row>
    <row r="30" spans="1:16" ht="21.75" customHeight="1">
      <c r="A30" s="18">
        <v>18</v>
      </c>
      <c r="B30" s="70">
        <f t="shared" si="0"/>
      </c>
      <c r="C30" s="70"/>
      <c r="D30" s="13"/>
      <c r="E30" s="12"/>
      <c r="F30" s="12"/>
      <c r="G30" s="12"/>
      <c r="H30" s="12"/>
      <c r="I30" s="15"/>
      <c r="J30" s="28"/>
      <c r="P30" s="29" t="s">
        <v>60</v>
      </c>
    </row>
    <row r="31" spans="1:10" ht="21.75" customHeight="1">
      <c r="A31" s="18">
        <v>19</v>
      </c>
      <c r="B31" s="70">
        <f t="shared" si="0"/>
      </c>
      <c r="C31" s="70"/>
      <c r="D31" s="13"/>
      <c r="E31" s="12"/>
      <c r="F31" s="12"/>
      <c r="G31" s="12"/>
      <c r="H31" s="12"/>
      <c r="I31" s="15"/>
      <c r="J31" s="28"/>
    </row>
    <row r="32" spans="1:11" ht="21.75" customHeight="1">
      <c r="A32" s="18">
        <v>20</v>
      </c>
      <c r="B32" s="70">
        <f t="shared" si="0"/>
      </c>
      <c r="C32" s="70"/>
      <c r="D32" s="13"/>
      <c r="E32" s="12"/>
      <c r="F32" s="12"/>
      <c r="G32" s="12"/>
      <c r="H32" s="12"/>
      <c r="I32" s="15"/>
      <c r="J32" s="30" t="s">
        <v>35</v>
      </c>
      <c r="K32" s="2"/>
    </row>
    <row r="33" spans="1:10" ht="21.75" customHeight="1">
      <c r="A33" s="18">
        <v>21</v>
      </c>
      <c r="B33" s="70">
        <f t="shared" si="0"/>
      </c>
      <c r="C33" s="70"/>
      <c r="D33" s="13"/>
      <c r="E33" s="12"/>
      <c r="F33" s="12"/>
      <c r="G33" s="12"/>
      <c r="H33" s="12"/>
      <c r="I33" s="15"/>
      <c r="J33" s="28"/>
    </row>
    <row r="34" spans="1:10" ht="21.75" customHeight="1">
      <c r="A34" s="18">
        <v>22</v>
      </c>
      <c r="B34" s="70">
        <f t="shared" si="0"/>
      </c>
      <c r="C34" s="70"/>
      <c r="D34" s="13"/>
      <c r="E34" s="12"/>
      <c r="F34" s="12"/>
      <c r="G34" s="12"/>
      <c r="H34" s="12"/>
      <c r="I34" s="15"/>
      <c r="J34" s="28"/>
    </row>
    <row r="35" spans="1:9" ht="21.75" customHeight="1">
      <c r="A35" s="18">
        <v>23</v>
      </c>
      <c r="B35" s="70">
        <f t="shared" si="0"/>
      </c>
      <c r="C35" s="70"/>
      <c r="D35" s="13"/>
      <c r="E35" s="12"/>
      <c r="F35" s="12"/>
      <c r="G35" s="12"/>
      <c r="H35" s="12"/>
      <c r="I35" s="15"/>
    </row>
    <row r="36" spans="1:11" ht="21.75" customHeight="1">
      <c r="A36" s="18">
        <v>24</v>
      </c>
      <c r="B36" s="70">
        <f t="shared" si="0"/>
      </c>
      <c r="C36" s="70"/>
      <c r="D36" s="13"/>
      <c r="E36" s="12"/>
      <c r="F36" s="12"/>
      <c r="G36" s="12"/>
      <c r="H36" s="12"/>
      <c r="I36" s="15"/>
      <c r="J36" s="28" t="s">
        <v>41</v>
      </c>
      <c r="K36" s="2"/>
    </row>
    <row r="37" spans="1:11" ht="21.75" customHeight="1">
      <c r="A37" s="18">
        <v>25</v>
      </c>
      <c r="B37" s="70">
        <f t="shared" si="0"/>
      </c>
      <c r="C37" s="70"/>
      <c r="D37" s="13"/>
      <c r="E37" s="12"/>
      <c r="F37" s="12"/>
      <c r="G37" s="12"/>
      <c r="H37" s="12"/>
      <c r="I37" s="15"/>
      <c r="K37" s="2"/>
    </row>
    <row r="38" spans="1:11" ht="21.75" customHeight="1">
      <c r="A38" s="18">
        <v>26</v>
      </c>
      <c r="B38" s="70">
        <f t="shared" si="0"/>
      </c>
      <c r="C38" s="70"/>
      <c r="D38" s="13"/>
      <c r="E38" s="12"/>
      <c r="F38" s="12"/>
      <c r="G38" s="12"/>
      <c r="H38" s="12"/>
      <c r="I38" s="15"/>
      <c r="K38" s="2"/>
    </row>
    <row r="39" spans="1:11" ht="21.75" customHeight="1">
      <c r="A39" s="18">
        <v>27</v>
      </c>
      <c r="B39" s="70">
        <f t="shared" si="0"/>
      </c>
      <c r="C39" s="70"/>
      <c r="D39" s="13"/>
      <c r="E39" s="12"/>
      <c r="F39" s="12"/>
      <c r="G39" s="12"/>
      <c r="H39" s="12"/>
      <c r="I39" s="15"/>
      <c r="J39" s="28" t="s">
        <v>57</v>
      </c>
      <c r="K39" s="2"/>
    </row>
    <row r="40" spans="1:11" ht="21.75" customHeight="1">
      <c r="A40" s="18">
        <v>28</v>
      </c>
      <c r="B40" s="70">
        <f t="shared" si="0"/>
      </c>
      <c r="C40" s="70"/>
      <c r="D40" s="13"/>
      <c r="E40" s="12"/>
      <c r="F40" s="12"/>
      <c r="G40" s="12"/>
      <c r="H40" s="12"/>
      <c r="I40" s="15"/>
      <c r="K40" s="2"/>
    </row>
    <row r="41" spans="1:11" ht="21.75" customHeight="1">
      <c r="A41" s="18">
        <v>29</v>
      </c>
      <c r="B41" s="70">
        <f t="shared" si="0"/>
      </c>
      <c r="C41" s="70"/>
      <c r="D41" s="13"/>
      <c r="E41" s="12"/>
      <c r="F41" s="12"/>
      <c r="G41" s="12"/>
      <c r="H41" s="12"/>
      <c r="I41" s="15"/>
      <c r="K41" s="2"/>
    </row>
    <row r="42" spans="1:9" ht="21.75" customHeight="1">
      <c r="A42" s="18">
        <v>30</v>
      </c>
      <c r="B42" s="70">
        <f t="shared" si="0"/>
      </c>
      <c r="C42" s="70"/>
      <c r="D42" s="13"/>
      <c r="E42" s="12"/>
      <c r="F42" s="12"/>
      <c r="G42" s="12"/>
      <c r="H42" s="12"/>
      <c r="I42" s="15"/>
    </row>
    <row r="43" spans="1:9" ht="21.75" customHeight="1">
      <c r="A43" s="18">
        <v>31</v>
      </c>
      <c r="B43" s="70">
        <f t="shared" si="0"/>
      </c>
      <c r="C43" s="70"/>
      <c r="D43" s="13"/>
      <c r="E43" s="12"/>
      <c r="F43" s="12"/>
      <c r="G43" s="12"/>
      <c r="H43" s="12"/>
      <c r="I43" s="15"/>
    </row>
    <row r="44" spans="1:9" ht="21.75" customHeight="1">
      <c r="A44" s="18">
        <v>32</v>
      </c>
      <c r="B44" s="70">
        <f t="shared" si="0"/>
      </c>
      <c r="C44" s="70"/>
      <c r="D44" s="13"/>
      <c r="E44" s="12"/>
      <c r="F44" s="12"/>
      <c r="G44" s="12"/>
      <c r="H44" s="12"/>
      <c r="I44" s="15"/>
    </row>
    <row r="45" spans="1:9" ht="21.75" customHeight="1">
      <c r="A45" s="18">
        <v>33</v>
      </c>
      <c r="B45" s="70">
        <f aca="true" t="shared" si="1" ref="B45:B62">IF(D45="","",C$6&amp;" "&amp;C$7)</f>
      </c>
      <c r="C45" s="70"/>
      <c r="D45" s="13"/>
      <c r="E45" s="12"/>
      <c r="F45" s="12"/>
      <c r="G45" s="12"/>
      <c r="H45" s="12"/>
      <c r="I45" s="15"/>
    </row>
    <row r="46" spans="1:9" ht="21.75" customHeight="1">
      <c r="A46" s="18">
        <v>34</v>
      </c>
      <c r="B46" s="70">
        <f t="shared" si="1"/>
      </c>
      <c r="C46" s="70"/>
      <c r="D46" s="13"/>
      <c r="E46" s="12"/>
      <c r="F46" s="12"/>
      <c r="G46" s="12"/>
      <c r="H46" s="12"/>
      <c r="I46" s="15"/>
    </row>
    <row r="47" spans="1:9" ht="21.75" customHeight="1">
      <c r="A47" s="18">
        <v>35</v>
      </c>
      <c r="B47" s="70">
        <f t="shared" si="1"/>
      </c>
      <c r="C47" s="70"/>
      <c r="D47" s="13"/>
      <c r="E47" s="12"/>
      <c r="F47" s="12"/>
      <c r="G47" s="12"/>
      <c r="H47" s="12"/>
      <c r="I47" s="15"/>
    </row>
    <row r="48" spans="1:9" ht="21.75" customHeight="1">
      <c r="A48" s="18">
        <v>36</v>
      </c>
      <c r="B48" s="70">
        <f t="shared" si="1"/>
      </c>
      <c r="C48" s="70"/>
      <c r="D48" s="13"/>
      <c r="E48" s="12"/>
      <c r="F48" s="12"/>
      <c r="G48" s="12"/>
      <c r="H48" s="12"/>
      <c r="I48" s="15"/>
    </row>
    <row r="49" spans="1:9" ht="21.75" customHeight="1">
      <c r="A49" s="18">
        <v>37</v>
      </c>
      <c r="B49" s="70">
        <f t="shared" si="1"/>
      </c>
      <c r="C49" s="70"/>
      <c r="D49" s="13"/>
      <c r="E49" s="12"/>
      <c r="F49" s="12"/>
      <c r="G49" s="12"/>
      <c r="H49" s="12"/>
      <c r="I49" s="15"/>
    </row>
    <row r="50" spans="1:9" ht="21.75" customHeight="1">
      <c r="A50" s="18">
        <v>38</v>
      </c>
      <c r="B50" s="70">
        <f t="shared" si="1"/>
      </c>
      <c r="C50" s="70"/>
      <c r="D50" s="13"/>
      <c r="E50" s="12"/>
      <c r="F50" s="12"/>
      <c r="G50" s="12"/>
      <c r="H50" s="12"/>
      <c r="I50" s="15"/>
    </row>
    <row r="51" spans="1:9" ht="21.75" customHeight="1">
      <c r="A51" s="18">
        <v>39</v>
      </c>
      <c r="B51" s="70">
        <f t="shared" si="1"/>
      </c>
      <c r="C51" s="70"/>
      <c r="D51" s="13"/>
      <c r="E51" s="12"/>
      <c r="F51" s="12"/>
      <c r="G51" s="12"/>
      <c r="H51" s="12"/>
      <c r="I51" s="15"/>
    </row>
    <row r="52" spans="1:9" ht="21.75" customHeight="1">
      <c r="A52" s="18">
        <v>40</v>
      </c>
      <c r="B52" s="70">
        <f t="shared" si="1"/>
      </c>
      <c r="C52" s="70"/>
      <c r="D52" s="13"/>
      <c r="E52" s="12"/>
      <c r="F52" s="12"/>
      <c r="G52" s="12"/>
      <c r="H52" s="12"/>
      <c r="I52" s="15"/>
    </row>
    <row r="53" spans="1:9" ht="21.75" customHeight="1">
      <c r="A53" s="18">
        <v>41</v>
      </c>
      <c r="B53" s="70">
        <f t="shared" si="1"/>
      </c>
      <c r="C53" s="70"/>
      <c r="D53" s="13"/>
      <c r="E53" s="12"/>
      <c r="F53" s="12"/>
      <c r="G53" s="12"/>
      <c r="H53" s="12"/>
      <c r="I53" s="15"/>
    </row>
    <row r="54" spans="1:9" ht="21.75" customHeight="1">
      <c r="A54" s="18">
        <v>42</v>
      </c>
      <c r="B54" s="70">
        <f t="shared" si="1"/>
      </c>
      <c r="C54" s="70"/>
      <c r="D54" s="13"/>
      <c r="E54" s="12"/>
      <c r="F54" s="12"/>
      <c r="G54" s="12"/>
      <c r="H54" s="12"/>
      <c r="I54" s="15"/>
    </row>
    <row r="55" spans="1:9" ht="21.75" customHeight="1">
      <c r="A55" s="18">
        <v>43</v>
      </c>
      <c r="B55" s="70">
        <f t="shared" si="1"/>
      </c>
      <c r="C55" s="70"/>
      <c r="D55" s="13"/>
      <c r="E55" s="12"/>
      <c r="F55" s="12"/>
      <c r="G55" s="12"/>
      <c r="H55" s="12"/>
      <c r="I55" s="15"/>
    </row>
    <row r="56" spans="1:9" ht="21.75" customHeight="1">
      <c r="A56" s="18">
        <v>44</v>
      </c>
      <c r="B56" s="70">
        <f t="shared" si="1"/>
      </c>
      <c r="C56" s="70"/>
      <c r="D56" s="13"/>
      <c r="E56" s="12"/>
      <c r="F56" s="12"/>
      <c r="G56" s="12"/>
      <c r="H56" s="12"/>
      <c r="I56" s="15"/>
    </row>
    <row r="57" spans="1:9" ht="21.75" customHeight="1">
      <c r="A57" s="18">
        <v>45</v>
      </c>
      <c r="B57" s="70">
        <f t="shared" si="1"/>
      </c>
      <c r="C57" s="70"/>
      <c r="D57" s="13"/>
      <c r="E57" s="12"/>
      <c r="F57" s="12"/>
      <c r="G57" s="12"/>
      <c r="H57" s="12"/>
      <c r="I57" s="15"/>
    </row>
    <row r="58" spans="1:9" ht="21.75" customHeight="1">
      <c r="A58" s="18">
        <v>46</v>
      </c>
      <c r="B58" s="70">
        <f t="shared" si="1"/>
      </c>
      <c r="C58" s="70"/>
      <c r="D58" s="13"/>
      <c r="E58" s="12"/>
      <c r="F58" s="12"/>
      <c r="G58" s="12"/>
      <c r="H58" s="12"/>
      <c r="I58" s="15"/>
    </row>
    <row r="59" spans="1:9" ht="21.75" customHeight="1">
      <c r="A59" s="18">
        <v>47</v>
      </c>
      <c r="B59" s="70">
        <f t="shared" si="1"/>
      </c>
      <c r="C59" s="70"/>
      <c r="D59" s="13"/>
      <c r="E59" s="12"/>
      <c r="F59" s="12"/>
      <c r="G59" s="12"/>
      <c r="H59" s="12"/>
      <c r="I59" s="15"/>
    </row>
    <row r="60" spans="1:9" ht="21.75" customHeight="1">
      <c r="A60" s="18">
        <v>48</v>
      </c>
      <c r="B60" s="70">
        <f t="shared" si="1"/>
      </c>
      <c r="C60" s="70"/>
      <c r="D60" s="13"/>
      <c r="E60" s="12"/>
      <c r="F60" s="12"/>
      <c r="G60" s="12"/>
      <c r="H60" s="12"/>
      <c r="I60" s="15"/>
    </row>
    <row r="61" spans="1:9" ht="21.75" customHeight="1">
      <c r="A61" s="18">
        <v>49</v>
      </c>
      <c r="B61" s="70">
        <f t="shared" si="1"/>
      </c>
      <c r="C61" s="70"/>
      <c r="D61" s="13"/>
      <c r="E61" s="12"/>
      <c r="F61" s="12"/>
      <c r="G61" s="12"/>
      <c r="H61" s="12"/>
      <c r="I61" s="15"/>
    </row>
    <row r="62" spans="1:9" ht="21.75" customHeight="1">
      <c r="A62" s="18">
        <v>50</v>
      </c>
      <c r="B62" s="70">
        <f t="shared" si="1"/>
      </c>
      <c r="C62" s="70"/>
      <c r="D62" s="13"/>
      <c r="E62" s="12"/>
      <c r="F62" s="12"/>
      <c r="G62" s="12"/>
      <c r="H62" s="12"/>
      <c r="I62" s="15"/>
    </row>
    <row r="63" ht="21.75" customHeight="1"/>
    <row r="64" ht="21.75" customHeight="1"/>
    <row r="65" ht="21.75" customHeight="1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</sheetData>
  <sheetProtection selectLockedCells="1"/>
  <mergeCells count="72">
    <mergeCell ref="B61:C61"/>
    <mergeCell ref="B62:C62"/>
    <mergeCell ref="B12:C12"/>
    <mergeCell ref="A6:B6"/>
    <mergeCell ref="A7:B7"/>
    <mergeCell ref="C6:D6"/>
    <mergeCell ref="C7:D7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10:E10"/>
    <mergeCell ref="A11:E11"/>
    <mergeCell ref="F10:I11"/>
    <mergeCell ref="H8:H9"/>
    <mergeCell ref="F8:G9"/>
    <mergeCell ref="A8:D8"/>
    <mergeCell ref="A9:D9"/>
    <mergeCell ref="K12:L12"/>
    <mergeCell ref="B1:H1"/>
    <mergeCell ref="B2:G2"/>
    <mergeCell ref="F7:G7"/>
    <mergeCell ref="B3:G3"/>
    <mergeCell ref="B4:G4"/>
    <mergeCell ref="A5:D5"/>
    <mergeCell ref="E6:E7"/>
    <mergeCell ref="F5:G5"/>
    <mergeCell ref="F6:G6"/>
  </mergeCells>
  <conditionalFormatting sqref="C6:G7">
    <cfRule type="containsBlanks" priority="297" dxfId="0" stopIfTrue="1">
      <formula>LEN(TRIM(C6))=0</formula>
    </cfRule>
  </conditionalFormatting>
  <conditionalFormatting sqref="I21:I22 I28:I31 I33:I34 I48:I62">
    <cfRule type="expression" priority="286" dxfId="1" stopIfTrue="1">
      <formula>$J21=1</formula>
    </cfRule>
  </conditionalFormatting>
  <conditionalFormatting sqref="I13">
    <cfRule type="expression" priority="285" dxfId="0" stopIfTrue="1">
      <formula>$J13=1</formula>
    </cfRule>
  </conditionalFormatting>
  <conditionalFormatting sqref="I21">
    <cfRule type="expression" priority="272" dxfId="1" stopIfTrue="1">
      <formula>$J21=1</formula>
    </cfRule>
  </conditionalFormatting>
  <conditionalFormatting sqref="I21">
    <cfRule type="expression" priority="271" dxfId="1" stopIfTrue="1">
      <formula>$J21=1</formula>
    </cfRule>
  </conditionalFormatting>
  <conditionalFormatting sqref="I22">
    <cfRule type="expression" priority="270" dxfId="1" stopIfTrue="1">
      <formula>$J22=1</formula>
    </cfRule>
  </conditionalFormatting>
  <conditionalFormatting sqref="I22">
    <cfRule type="expression" priority="269" dxfId="1" stopIfTrue="1">
      <formula>$J22=1</formula>
    </cfRule>
  </conditionalFormatting>
  <conditionalFormatting sqref="I28">
    <cfRule type="expression" priority="258" dxfId="1" stopIfTrue="1">
      <formula>$J28=1</formula>
    </cfRule>
  </conditionalFormatting>
  <conditionalFormatting sqref="I28">
    <cfRule type="expression" priority="257" dxfId="1" stopIfTrue="1">
      <formula>$J28=1</formula>
    </cfRule>
  </conditionalFormatting>
  <conditionalFormatting sqref="I29">
    <cfRule type="expression" priority="256" dxfId="1" stopIfTrue="1">
      <formula>$J29=1</formula>
    </cfRule>
  </conditionalFormatting>
  <conditionalFormatting sqref="I29">
    <cfRule type="expression" priority="255" dxfId="1" stopIfTrue="1">
      <formula>$J29=1</formula>
    </cfRule>
  </conditionalFormatting>
  <conditionalFormatting sqref="I30">
    <cfRule type="expression" priority="254" dxfId="1" stopIfTrue="1">
      <formula>$J30=1</formula>
    </cfRule>
  </conditionalFormatting>
  <conditionalFormatting sqref="I30">
    <cfRule type="expression" priority="253" dxfId="1" stopIfTrue="1">
      <formula>$J30=1</formula>
    </cfRule>
  </conditionalFormatting>
  <conditionalFormatting sqref="I31">
    <cfRule type="expression" priority="252" dxfId="1" stopIfTrue="1">
      <formula>$J31=1</formula>
    </cfRule>
  </conditionalFormatting>
  <conditionalFormatting sqref="I31">
    <cfRule type="expression" priority="251" dxfId="1" stopIfTrue="1">
      <formula>$J31=1</formula>
    </cfRule>
  </conditionalFormatting>
  <conditionalFormatting sqref="I33">
    <cfRule type="expression" priority="248" dxfId="1" stopIfTrue="1">
      <formula>$J33=1</formula>
    </cfRule>
  </conditionalFormatting>
  <conditionalFormatting sqref="I33">
    <cfRule type="expression" priority="247" dxfId="1" stopIfTrue="1">
      <formula>$J33=1</formula>
    </cfRule>
  </conditionalFormatting>
  <conditionalFormatting sqref="I34">
    <cfRule type="expression" priority="246" dxfId="1" stopIfTrue="1">
      <formula>$J34=1</formula>
    </cfRule>
  </conditionalFormatting>
  <conditionalFormatting sqref="I34">
    <cfRule type="expression" priority="245" dxfId="1" stopIfTrue="1">
      <formula>$J34=1</formula>
    </cfRule>
  </conditionalFormatting>
  <conditionalFormatting sqref="I48">
    <cfRule type="expression" priority="218" dxfId="1" stopIfTrue="1">
      <formula>$J48=1</formula>
    </cfRule>
  </conditionalFormatting>
  <conditionalFormatting sqref="I48">
    <cfRule type="expression" priority="217" dxfId="1" stopIfTrue="1">
      <formula>$J48=1</formula>
    </cfRule>
  </conditionalFormatting>
  <conditionalFormatting sqref="I49">
    <cfRule type="expression" priority="216" dxfId="1" stopIfTrue="1">
      <formula>$J49=1</formula>
    </cfRule>
  </conditionalFormatting>
  <conditionalFormatting sqref="I49">
    <cfRule type="expression" priority="215" dxfId="1" stopIfTrue="1">
      <formula>$J49=1</formula>
    </cfRule>
  </conditionalFormatting>
  <conditionalFormatting sqref="I50">
    <cfRule type="expression" priority="214" dxfId="1" stopIfTrue="1">
      <formula>$J50=1</formula>
    </cfRule>
  </conditionalFormatting>
  <conditionalFormatting sqref="I50">
    <cfRule type="expression" priority="213" dxfId="1" stopIfTrue="1">
      <formula>$J50=1</formula>
    </cfRule>
  </conditionalFormatting>
  <conditionalFormatting sqref="I51">
    <cfRule type="expression" priority="212" dxfId="1" stopIfTrue="1">
      <formula>$J51=1</formula>
    </cfRule>
  </conditionalFormatting>
  <conditionalFormatting sqref="I51">
    <cfRule type="expression" priority="211" dxfId="1" stopIfTrue="1">
      <formula>$J51=1</formula>
    </cfRule>
  </conditionalFormatting>
  <conditionalFormatting sqref="I52">
    <cfRule type="expression" priority="210" dxfId="1" stopIfTrue="1">
      <formula>$J52=1</formula>
    </cfRule>
  </conditionalFormatting>
  <conditionalFormatting sqref="I52">
    <cfRule type="expression" priority="209" dxfId="1" stopIfTrue="1">
      <formula>$J52=1</formula>
    </cfRule>
  </conditionalFormatting>
  <conditionalFormatting sqref="I53">
    <cfRule type="expression" priority="208" dxfId="1" stopIfTrue="1">
      <formula>$J53=1</formula>
    </cfRule>
  </conditionalFormatting>
  <conditionalFormatting sqref="I53">
    <cfRule type="expression" priority="207" dxfId="1" stopIfTrue="1">
      <formula>$J53=1</formula>
    </cfRule>
  </conditionalFormatting>
  <conditionalFormatting sqref="I54">
    <cfRule type="expression" priority="206" dxfId="1" stopIfTrue="1">
      <formula>$J54=1</formula>
    </cfRule>
  </conditionalFormatting>
  <conditionalFormatting sqref="I54">
    <cfRule type="expression" priority="205" dxfId="1" stopIfTrue="1">
      <formula>$J54=1</formula>
    </cfRule>
  </conditionalFormatting>
  <conditionalFormatting sqref="I55">
    <cfRule type="expression" priority="204" dxfId="1" stopIfTrue="1">
      <formula>$J55=1</formula>
    </cfRule>
  </conditionalFormatting>
  <conditionalFormatting sqref="I55">
    <cfRule type="expression" priority="203" dxfId="1" stopIfTrue="1">
      <formula>$J55=1</formula>
    </cfRule>
  </conditionalFormatting>
  <conditionalFormatting sqref="I56">
    <cfRule type="expression" priority="202" dxfId="1" stopIfTrue="1">
      <formula>$J56=1</formula>
    </cfRule>
  </conditionalFormatting>
  <conditionalFormatting sqref="I56">
    <cfRule type="expression" priority="201" dxfId="1" stopIfTrue="1">
      <formula>$J56=1</formula>
    </cfRule>
  </conditionalFormatting>
  <conditionalFormatting sqref="I57">
    <cfRule type="expression" priority="200" dxfId="1" stopIfTrue="1">
      <formula>$J57=1</formula>
    </cfRule>
  </conditionalFormatting>
  <conditionalFormatting sqref="I57">
    <cfRule type="expression" priority="199" dxfId="1" stopIfTrue="1">
      <formula>$J57=1</formula>
    </cfRule>
  </conditionalFormatting>
  <conditionalFormatting sqref="I58">
    <cfRule type="expression" priority="198" dxfId="1" stopIfTrue="1">
      <formula>$J58=1</formula>
    </cfRule>
  </conditionalFormatting>
  <conditionalFormatting sqref="I58">
    <cfRule type="expression" priority="197" dxfId="1" stopIfTrue="1">
      <formula>$J58=1</formula>
    </cfRule>
  </conditionalFormatting>
  <conditionalFormatting sqref="I59">
    <cfRule type="expression" priority="196" dxfId="1" stopIfTrue="1">
      <formula>$J59=1</formula>
    </cfRule>
  </conditionalFormatting>
  <conditionalFormatting sqref="I59">
    <cfRule type="expression" priority="195" dxfId="1" stopIfTrue="1">
      <formula>$J59=1</formula>
    </cfRule>
  </conditionalFormatting>
  <conditionalFormatting sqref="I60">
    <cfRule type="expression" priority="194" dxfId="1" stopIfTrue="1">
      <formula>$J60=1</formula>
    </cfRule>
  </conditionalFormatting>
  <conditionalFormatting sqref="I60">
    <cfRule type="expression" priority="193" dxfId="1" stopIfTrue="1">
      <formula>$J60=1</formula>
    </cfRule>
  </conditionalFormatting>
  <conditionalFormatting sqref="I61">
    <cfRule type="expression" priority="192" dxfId="1" stopIfTrue="1">
      <formula>$J61=1</formula>
    </cfRule>
  </conditionalFormatting>
  <conditionalFormatting sqref="I61">
    <cfRule type="expression" priority="191" dxfId="1" stopIfTrue="1">
      <formula>$J61=1</formula>
    </cfRule>
  </conditionalFormatting>
  <conditionalFormatting sqref="I62">
    <cfRule type="expression" priority="190" dxfId="1" stopIfTrue="1">
      <formula>$J62=1</formula>
    </cfRule>
  </conditionalFormatting>
  <conditionalFormatting sqref="I62">
    <cfRule type="expression" priority="189" dxfId="1" stopIfTrue="1">
      <formula>$J62=1</formula>
    </cfRule>
  </conditionalFormatting>
  <conditionalFormatting sqref="I21">
    <cfRule type="expression" priority="182" dxfId="1" stopIfTrue="1">
      <formula>$J21=1</formula>
    </cfRule>
  </conditionalFormatting>
  <conditionalFormatting sqref="I22">
    <cfRule type="expression" priority="181" dxfId="1" stopIfTrue="1">
      <formula>$J22=1</formula>
    </cfRule>
  </conditionalFormatting>
  <conditionalFormatting sqref="I28">
    <cfRule type="expression" priority="170" dxfId="1" stopIfTrue="1">
      <formula>$J28=1</formula>
    </cfRule>
  </conditionalFormatting>
  <conditionalFormatting sqref="I28">
    <cfRule type="expression" priority="169" dxfId="1" stopIfTrue="1">
      <formula>$J28=1</formula>
    </cfRule>
  </conditionalFormatting>
  <conditionalFormatting sqref="I28">
    <cfRule type="expression" priority="168" dxfId="1" stopIfTrue="1">
      <formula>$J28=1</formula>
    </cfRule>
  </conditionalFormatting>
  <conditionalFormatting sqref="I29">
    <cfRule type="expression" priority="167" dxfId="1" stopIfTrue="1">
      <formula>$J29=1</formula>
    </cfRule>
  </conditionalFormatting>
  <conditionalFormatting sqref="I29">
    <cfRule type="expression" priority="166" dxfId="1" stopIfTrue="1">
      <formula>$J29=1</formula>
    </cfRule>
  </conditionalFormatting>
  <conditionalFormatting sqref="I29">
    <cfRule type="expression" priority="165" dxfId="1" stopIfTrue="1">
      <formula>$J29=1</formula>
    </cfRule>
  </conditionalFormatting>
  <conditionalFormatting sqref="I30">
    <cfRule type="expression" priority="164" dxfId="1" stopIfTrue="1">
      <formula>$J30=1</formula>
    </cfRule>
  </conditionalFormatting>
  <conditionalFormatting sqref="I30">
    <cfRule type="expression" priority="163" dxfId="1" stopIfTrue="1">
      <formula>$J30=1</formula>
    </cfRule>
  </conditionalFormatting>
  <conditionalFormatting sqref="I30">
    <cfRule type="expression" priority="162" dxfId="1" stopIfTrue="1">
      <formula>$J30=1</formula>
    </cfRule>
  </conditionalFormatting>
  <conditionalFormatting sqref="I31">
    <cfRule type="expression" priority="161" dxfId="1" stopIfTrue="1">
      <formula>$J31=1</formula>
    </cfRule>
  </conditionalFormatting>
  <conditionalFormatting sqref="I31">
    <cfRule type="expression" priority="160" dxfId="1" stopIfTrue="1">
      <formula>$J31=1</formula>
    </cfRule>
  </conditionalFormatting>
  <conditionalFormatting sqref="I31">
    <cfRule type="expression" priority="159" dxfId="1" stopIfTrue="1">
      <formula>$J31=1</formula>
    </cfRule>
  </conditionalFormatting>
  <conditionalFormatting sqref="I33">
    <cfRule type="expression" priority="155" dxfId="1" stopIfTrue="1">
      <formula>$J33=1</formula>
    </cfRule>
  </conditionalFormatting>
  <conditionalFormatting sqref="I33">
    <cfRule type="expression" priority="154" dxfId="1" stopIfTrue="1">
      <formula>$J33=1</formula>
    </cfRule>
  </conditionalFormatting>
  <conditionalFormatting sqref="I33">
    <cfRule type="expression" priority="153" dxfId="1" stopIfTrue="1">
      <formula>$J33=1</formula>
    </cfRule>
  </conditionalFormatting>
  <conditionalFormatting sqref="I34">
    <cfRule type="expression" priority="152" dxfId="1" stopIfTrue="1">
      <formula>$J34=1</formula>
    </cfRule>
  </conditionalFormatting>
  <conditionalFormatting sqref="I34">
    <cfRule type="expression" priority="151" dxfId="1" stopIfTrue="1">
      <formula>$J34=1</formula>
    </cfRule>
  </conditionalFormatting>
  <conditionalFormatting sqref="I34">
    <cfRule type="expression" priority="150" dxfId="1" stopIfTrue="1">
      <formula>$J34=1</formula>
    </cfRule>
  </conditionalFormatting>
  <conditionalFormatting sqref="I48">
    <cfRule type="expression" priority="110" dxfId="1" stopIfTrue="1">
      <formula>$J48=1</formula>
    </cfRule>
  </conditionalFormatting>
  <conditionalFormatting sqref="I48">
    <cfRule type="expression" priority="109" dxfId="1" stopIfTrue="1">
      <formula>$J48=1</formula>
    </cfRule>
  </conditionalFormatting>
  <conditionalFormatting sqref="I48">
    <cfRule type="expression" priority="108" dxfId="1" stopIfTrue="1">
      <formula>$J48=1</formula>
    </cfRule>
  </conditionalFormatting>
  <conditionalFormatting sqref="I49">
    <cfRule type="expression" priority="107" dxfId="1" stopIfTrue="1">
      <formula>$J49=1</formula>
    </cfRule>
  </conditionalFormatting>
  <conditionalFormatting sqref="I49">
    <cfRule type="expression" priority="106" dxfId="1" stopIfTrue="1">
      <formula>$J49=1</formula>
    </cfRule>
  </conditionalFormatting>
  <conditionalFormatting sqref="I49">
    <cfRule type="expression" priority="105" dxfId="1" stopIfTrue="1">
      <formula>$J49=1</formula>
    </cfRule>
  </conditionalFormatting>
  <conditionalFormatting sqref="I50">
    <cfRule type="expression" priority="104" dxfId="1" stopIfTrue="1">
      <formula>$J50=1</formula>
    </cfRule>
  </conditionalFormatting>
  <conditionalFormatting sqref="I50">
    <cfRule type="expression" priority="103" dxfId="1" stopIfTrue="1">
      <formula>$J50=1</formula>
    </cfRule>
  </conditionalFormatting>
  <conditionalFormatting sqref="I50">
    <cfRule type="expression" priority="102" dxfId="1" stopIfTrue="1">
      <formula>$J50=1</formula>
    </cfRule>
  </conditionalFormatting>
  <conditionalFormatting sqref="I51">
    <cfRule type="expression" priority="101" dxfId="1" stopIfTrue="1">
      <formula>$J51=1</formula>
    </cfRule>
  </conditionalFormatting>
  <conditionalFormatting sqref="I51">
    <cfRule type="expression" priority="100" dxfId="1" stopIfTrue="1">
      <formula>$J51=1</formula>
    </cfRule>
  </conditionalFormatting>
  <conditionalFormatting sqref="I51">
    <cfRule type="expression" priority="99" dxfId="1" stopIfTrue="1">
      <formula>$J51=1</formula>
    </cfRule>
  </conditionalFormatting>
  <conditionalFormatting sqref="I52">
    <cfRule type="expression" priority="98" dxfId="1" stopIfTrue="1">
      <formula>$J52=1</formula>
    </cfRule>
  </conditionalFormatting>
  <conditionalFormatting sqref="I52">
    <cfRule type="expression" priority="97" dxfId="1" stopIfTrue="1">
      <formula>$J52=1</formula>
    </cfRule>
  </conditionalFormatting>
  <conditionalFormatting sqref="I52">
    <cfRule type="expression" priority="96" dxfId="1" stopIfTrue="1">
      <formula>$J52=1</formula>
    </cfRule>
  </conditionalFormatting>
  <conditionalFormatting sqref="I53">
    <cfRule type="expression" priority="95" dxfId="1" stopIfTrue="1">
      <formula>$J53=1</formula>
    </cfRule>
  </conditionalFormatting>
  <conditionalFormatting sqref="I53">
    <cfRule type="expression" priority="94" dxfId="1" stopIfTrue="1">
      <formula>$J53=1</formula>
    </cfRule>
  </conditionalFormatting>
  <conditionalFormatting sqref="I53">
    <cfRule type="expression" priority="93" dxfId="1" stopIfTrue="1">
      <formula>$J53=1</formula>
    </cfRule>
  </conditionalFormatting>
  <conditionalFormatting sqref="I54">
    <cfRule type="expression" priority="92" dxfId="1" stopIfTrue="1">
      <formula>$J54=1</formula>
    </cfRule>
  </conditionalFormatting>
  <conditionalFormatting sqref="I54">
    <cfRule type="expression" priority="91" dxfId="1" stopIfTrue="1">
      <formula>$J54=1</formula>
    </cfRule>
  </conditionalFormatting>
  <conditionalFormatting sqref="I54">
    <cfRule type="expression" priority="90" dxfId="1" stopIfTrue="1">
      <formula>$J54=1</formula>
    </cfRule>
  </conditionalFormatting>
  <conditionalFormatting sqref="I55">
    <cfRule type="expression" priority="89" dxfId="1" stopIfTrue="1">
      <formula>$J55=1</formula>
    </cfRule>
  </conditionalFormatting>
  <conditionalFormatting sqref="I55">
    <cfRule type="expression" priority="88" dxfId="1" stopIfTrue="1">
      <formula>$J55=1</formula>
    </cfRule>
  </conditionalFormatting>
  <conditionalFormatting sqref="I55">
    <cfRule type="expression" priority="87" dxfId="1" stopIfTrue="1">
      <formula>$J55=1</formula>
    </cfRule>
  </conditionalFormatting>
  <conditionalFormatting sqref="I56">
    <cfRule type="expression" priority="86" dxfId="1" stopIfTrue="1">
      <formula>$J56=1</formula>
    </cfRule>
  </conditionalFormatting>
  <conditionalFormatting sqref="I56">
    <cfRule type="expression" priority="85" dxfId="1" stopIfTrue="1">
      <formula>$J56=1</formula>
    </cfRule>
  </conditionalFormatting>
  <conditionalFormatting sqref="I56">
    <cfRule type="expression" priority="84" dxfId="1" stopIfTrue="1">
      <formula>$J56=1</formula>
    </cfRule>
  </conditionalFormatting>
  <conditionalFormatting sqref="I57">
    <cfRule type="expression" priority="83" dxfId="1" stopIfTrue="1">
      <formula>$J57=1</formula>
    </cfRule>
  </conditionalFormatting>
  <conditionalFormatting sqref="I57">
    <cfRule type="expression" priority="82" dxfId="1" stopIfTrue="1">
      <formula>$J57=1</formula>
    </cfRule>
  </conditionalFormatting>
  <conditionalFormatting sqref="I57">
    <cfRule type="expression" priority="81" dxfId="1" stopIfTrue="1">
      <formula>$J57=1</formula>
    </cfRule>
  </conditionalFormatting>
  <conditionalFormatting sqref="I57">
    <cfRule type="expression" priority="80" dxfId="1" stopIfTrue="1">
      <formula>$J57=1</formula>
    </cfRule>
  </conditionalFormatting>
  <conditionalFormatting sqref="I57">
    <cfRule type="expression" priority="79" dxfId="1" stopIfTrue="1">
      <formula>$J57=1</formula>
    </cfRule>
  </conditionalFormatting>
  <conditionalFormatting sqref="I57">
    <cfRule type="expression" priority="78" dxfId="1" stopIfTrue="1">
      <formula>$J57=1</formula>
    </cfRule>
  </conditionalFormatting>
  <conditionalFormatting sqref="I57">
    <cfRule type="expression" priority="77" dxfId="1" stopIfTrue="1">
      <formula>$J57=1</formula>
    </cfRule>
  </conditionalFormatting>
  <conditionalFormatting sqref="I57">
    <cfRule type="expression" priority="76" dxfId="1" stopIfTrue="1">
      <formula>$J57=1</formula>
    </cfRule>
  </conditionalFormatting>
  <conditionalFormatting sqref="I58">
    <cfRule type="expression" priority="75" dxfId="1" stopIfTrue="1">
      <formula>$J58=1</formula>
    </cfRule>
  </conditionalFormatting>
  <conditionalFormatting sqref="I58">
    <cfRule type="expression" priority="74" dxfId="1" stopIfTrue="1">
      <formula>$J58=1</formula>
    </cfRule>
  </conditionalFormatting>
  <conditionalFormatting sqref="I58">
    <cfRule type="expression" priority="73" dxfId="1" stopIfTrue="1">
      <formula>$J58=1</formula>
    </cfRule>
  </conditionalFormatting>
  <conditionalFormatting sqref="I58">
    <cfRule type="expression" priority="72" dxfId="1" stopIfTrue="1">
      <formula>$J58=1</formula>
    </cfRule>
  </conditionalFormatting>
  <conditionalFormatting sqref="I58">
    <cfRule type="expression" priority="71" dxfId="1" stopIfTrue="1">
      <formula>$J58=1</formula>
    </cfRule>
  </conditionalFormatting>
  <conditionalFormatting sqref="I59">
    <cfRule type="expression" priority="70" dxfId="1" stopIfTrue="1">
      <formula>$J59=1</formula>
    </cfRule>
  </conditionalFormatting>
  <conditionalFormatting sqref="I59">
    <cfRule type="expression" priority="69" dxfId="1" stopIfTrue="1">
      <formula>$J59=1</formula>
    </cfRule>
  </conditionalFormatting>
  <conditionalFormatting sqref="I59">
    <cfRule type="expression" priority="68" dxfId="1" stopIfTrue="1">
      <formula>$J59=1</formula>
    </cfRule>
  </conditionalFormatting>
  <conditionalFormatting sqref="I59">
    <cfRule type="expression" priority="67" dxfId="1" stopIfTrue="1">
      <formula>$J59=1</formula>
    </cfRule>
  </conditionalFormatting>
  <conditionalFormatting sqref="I59">
    <cfRule type="expression" priority="66" dxfId="1" stopIfTrue="1">
      <formula>$J59=1</formula>
    </cfRule>
  </conditionalFormatting>
  <conditionalFormatting sqref="I60">
    <cfRule type="expression" priority="65" dxfId="1" stopIfTrue="1">
      <formula>$J60=1</formula>
    </cfRule>
  </conditionalFormatting>
  <conditionalFormatting sqref="I60">
    <cfRule type="expression" priority="64" dxfId="1" stopIfTrue="1">
      <formula>$J60=1</formula>
    </cfRule>
  </conditionalFormatting>
  <conditionalFormatting sqref="I60">
    <cfRule type="expression" priority="63" dxfId="1" stopIfTrue="1">
      <formula>$J60=1</formula>
    </cfRule>
  </conditionalFormatting>
  <conditionalFormatting sqref="I60">
    <cfRule type="expression" priority="62" dxfId="1" stopIfTrue="1">
      <formula>$J60=1</formula>
    </cfRule>
  </conditionalFormatting>
  <conditionalFormatting sqref="I60">
    <cfRule type="expression" priority="61" dxfId="1" stopIfTrue="1">
      <formula>$J60=1</formula>
    </cfRule>
  </conditionalFormatting>
  <conditionalFormatting sqref="I61">
    <cfRule type="expression" priority="60" dxfId="1" stopIfTrue="1">
      <formula>$J61=1</formula>
    </cfRule>
  </conditionalFormatting>
  <conditionalFormatting sqref="I61">
    <cfRule type="expression" priority="59" dxfId="1" stopIfTrue="1">
      <formula>$J61=1</formula>
    </cfRule>
  </conditionalFormatting>
  <conditionalFormatting sqref="I61">
    <cfRule type="expression" priority="58" dxfId="1" stopIfTrue="1">
      <formula>$J61=1</formula>
    </cfRule>
  </conditionalFormatting>
  <conditionalFormatting sqref="I61">
    <cfRule type="expression" priority="57" dxfId="1" stopIfTrue="1">
      <formula>$J61=1</formula>
    </cfRule>
  </conditionalFormatting>
  <conditionalFormatting sqref="I61">
    <cfRule type="expression" priority="56" dxfId="1" stopIfTrue="1">
      <formula>$J61=1</formula>
    </cfRule>
  </conditionalFormatting>
  <conditionalFormatting sqref="I62">
    <cfRule type="expression" priority="55" dxfId="1" stopIfTrue="1">
      <formula>$J62=1</formula>
    </cfRule>
  </conditionalFormatting>
  <conditionalFormatting sqref="I62">
    <cfRule type="expression" priority="54" dxfId="1" stopIfTrue="1">
      <formula>$J62=1</formula>
    </cfRule>
  </conditionalFormatting>
  <conditionalFormatting sqref="I62">
    <cfRule type="expression" priority="53" dxfId="1" stopIfTrue="1">
      <formula>$J62=1</formula>
    </cfRule>
  </conditionalFormatting>
  <conditionalFormatting sqref="I62">
    <cfRule type="expression" priority="52" dxfId="1" stopIfTrue="1">
      <formula>$J62=1</formula>
    </cfRule>
  </conditionalFormatting>
  <conditionalFormatting sqref="I62">
    <cfRule type="expression" priority="51" dxfId="1" stopIfTrue="1">
      <formula>$J62=1</formula>
    </cfRule>
  </conditionalFormatting>
  <conditionalFormatting sqref="I21">
    <cfRule type="expression" priority="44" dxfId="0" stopIfTrue="1">
      <formula>$J21=1</formula>
    </cfRule>
  </conditionalFormatting>
  <conditionalFormatting sqref="I22">
    <cfRule type="expression" priority="43" dxfId="0" stopIfTrue="1">
      <formula>$J22=1</formula>
    </cfRule>
  </conditionalFormatting>
  <conditionalFormatting sqref="I28">
    <cfRule type="expression" priority="35" dxfId="0" stopIfTrue="1">
      <formula>$J28=1</formula>
    </cfRule>
  </conditionalFormatting>
  <conditionalFormatting sqref="I29">
    <cfRule type="expression" priority="34" dxfId="0" stopIfTrue="1">
      <formula>$J29=1</formula>
    </cfRule>
  </conditionalFormatting>
  <conditionalFormatting sqref="I30">
    <cfRule type="expression" priority="33" dxfId="0" stopIfTrue="1">
      <formula>$J30=1</formula>
    </cfRule>
  </conditionalFormatting>
  <conditionalFormatting sqref="I31">
    <cfRule type="expression" priority="32" dxfId="0" stopIfTrue="1">
      <formula>$J31=1</formula>
    </cfRule>
  </conditionalFormatting>
  <conditionalFormatting sqref="I33">
    <cfRule type="expression" priority="30" dxfId="0" stopIfTrue="1">
      <formula>$J33=1</formula>
    </cfRule>
  </conditionalFormatting>
  <conditionalFormatting sqref="I34">
    <cfRule type="expression" priority="29" dxfId="0" stopIfTrue="1">
      <formula>$J34=1</formula>
    </cfRule>
  </conditionalFormatting>
  <conditionalFormatting sqref="I48">
    <cfRule type="expression" priority="15" dxfId="0" stopIfTrue="1">
      <formula>$J48=1</formula>
    </cfRule>
  </conditionalFormatting>
  <conditionalFormatting sqref="I49">
    <cfRule type="expression" priority="14" dxfId="0" stopIfTrue="1">
      <formula>$J49=1</formula>
    </cfRule>
  </conditionalFormatting>
  <conditionalFormatting sqref="I50">
    <cfRule type="expression" priority="13" dxfId="0" stopIfTrue="1">
      <formula>$J50=1</formula>
    </cfRule>
  </conditionalFormatting>
  <conditionalFormatting sqref="I51">
    <cfRule type="expression" priority="12" dxfId="0" stopIfTrue="1">
      <formula>$J51=1</formula>
    </cfRule>
  </conditionalFormatting>
  <conditionalFormatting sqref="I52">
    <cfRule type="expression" priority="11" dxfId="0" stopIfTrue="1">
      <formula>$J52=1</formula>
    </cfRule>
  </conditionalFormatting>
  <conditionalFormatting sqref="I53">
    <cfRule type="expression" priority="10" dxfId="0" stopIfTrue="1">
      <formula>$J53=1</formula>
    </cfRule>
  </conditionalFormatting>
  <conditionalFormatting sqref="I54">
    <cfRule type="expression" priority="9" dxfId="0" stopIfTrue="1">
      <formula>$J54=1</formula>
    </cfRule>
  </conditionalFormatting>
  <conditionalFormatting sqref="I55">
    <cfRule type="expression" priority="8" dxfId="0" stopIfTrue="1">
      <formula>$J55=1</formula>
    </cfRule>
  </conditionalFormatting>
  <conditionalFormatting sqref="I56">
    <cfRule type="expression" priority="7" dxfId="0" stopIfTrue="1">
      <formula>$J56=1</formula>
    </cfRule>
  </conditionalFormatting>
  <conditionalFormatting sqref="I57">
    <cfRule type="expression" priority="6" dxfId="0" stopIfTrue="1">
      <formula>$J57=1</formula>
    </cfRule>
  </conditionalFormatting>
  <conditionalFormatting sqref="I58">
    <cfRule type="expression" priority="5" dxfId="0" stopIfTrue="1">
      <formula>$J58=1</formula>
    </cfRule>
  </conditionalFormatting>
  <conditionalFormatting sqref="I59">
    <cfRule type="expression" priority="4" dxfId="0" stopIfTrue="1">
      <formula>$J59=1</formula>
    </cfRule>
  </conditionalFormatting>
  <conditionalFormatting sqref="I60">
    <cfRule type="expression" priority="3" dxfId="0" stopIfTrue="1">
      <formula>$J60=1</formula>
    </cfRule>
  </conditionalFormatting>
  <conditionalFormatting sqref="I61">
    <cfRule type="expression" priority="2" dxfId="0" stopIfTrue="1">
      <formula>$J61=1</formula>
    </cfRule>
  </conditionalFormatting>
  <conditionalFormatting sqref="I62">
    <cfRule type="expression" priority="1" dxfId="0" stopIfTrue="1">
      <formula>$J62=1</formula>
    </cfRule>
  </conditionalFormatting>
  <conditionalFormatting sqref="I14">
    <cfRule type="expression" priority="298" dxfId="0" stopIfTrue="1">
      <formula>$J17=1</formula>
    </cfRule>
  </conditionalFormatting>
  <conditionalFormatting sqref="I18:I20 I23:I27 I32">
    <cfRule type="expression" priority="301" dxfId="1" stopIfTrue="1">
      <formula>List1!#REF!=1</formula>
    </cfRule>
  </conditionalFormatting>
  <conditionalFormatting sqref="I18:I20 I23:I27 I32">
    <cfRule type="expression" priority="324" dxfId="0" stopIfTrue="1">
      <formula>List1!#REF!=1</formula>
    </cfRule>
  </conditionalFormatting>
  <conditionalFormatting sqref="I15">
    <cfRule type="expression" priority="342" dxfId="0" stopIfTrue="1">
      <formula>$J23=1</formula>
    </cfRule>
  </conditionalFormatting>
  <conditionalFormatting sqref="I15">
    <cfRule type="expression" priority="343" dxfId="1" stopIfTrue="1">
      <formula>$J23=1</formula>
    </cfRule>
  </conditionalFormatting>
  <conditionalFormatting sqref="I16">
    <cfRule type="expression" priority="360" dxfId="0" stopIfTrue="1">
      <formula>$J26=1</formula>
    </cfRule>
  </conditionalFormatting>
  <conditionalFormatting sqref="I16">
    <cfRule type="expression" priority="362" dxfId="1" stopIfTrue="1">
      <formula>$J26=1</formula>
    </cfRule>
  </conditionalFormatting>
  <conditionalFormatting sqref="I17">
    <cfRule type="expression" priority="372" dxfId="0" stopIfTrue="1">
      <formula>$J32=1</formula>
    </cfRule>
  </conditionalFormatting>
  <conditionalFormatting sqref="I17">
    <cfRule type="expression" priority="374" dxfId="1" stopIfTrue="1">
      <formula>$J32=1</formula>
    </cfRule>
  </conditionalFormatting>
  <conditionalFormatting sqref="I41:I47">
    <cfRule type="expression" priority="377" dxfId="1" stopIfTrue="1">
      <formula>List1!#REF!=1</formula>
    </cfRule>
  </conditionalFormatting>
  <conditionalFormatting sqref="I41:I47">
    <cfRule type="expression" priority="444" dxfId="0" stopIfTrue="1">
      <formula>List1!#REF!=1</formula>
    </cfRule>
  </conditionalFormatting>
  <conditionalFormatting sqref="I35:I40">
    <cfRule type="expression" priority="452" dxfId="1" stopIfTrue="1">
      <formula>$J36=1</formula>
    </cfRule>
  </conditionalFormatting>
  <conditionalFormatting sqref="I35:I40">
    <cfRule type="expression" priority="453" dxfId="0" stopIfTrue="1">
      <formula>$J36=1</formula>
    </cfRule>
  </conditionalFormatting>
  <dataValidations count="8">
    <dataValidation type="whole" operator="greaterThan" allowBlank="1" showInputMessage="1" showErrorMessage="1" prompt="Zadejte pouze celé číslo v Kč" error="Není zadáno celé číslo" sqref="I13:I62">
      <formula1>0</formula1>
    </dataValidation>
    <dataValidation allowBlank="1" showInputMessage="1" showErrorMessage="1" prompt="Napište kategorii: můžete se inspirovat seznamem uvedeným vlevo nahoře pro některé typy zboží" sqref="E13"/>
    <dataValidation allowBlank="1" showInputMessage="1" showErrorMessage="1" prompt="Zadejte Vaši poštovní adresu" sqref="F6:G6"/>
    <dataValidation allowBlank="1" showInputMessage="1" showErrorMessage="1" prompt="Zadejte Vaše příjmení" sqref="C6:D6"/>
    <dataValidation allowBlank="1" showInputMessage="1" showErrorMessage="1" prompt="Zadejte Vaše jméno" sqref="C7:D7"/>
    <dataValidation type="whole" allowBlank="1" showInputMessage="1" showErrorMessage="1" prompt="Zadejte Vaše telefonní číslo skládající se z 9 číslic, např. 123123123" sqref="E6:E7">
      <formula1>100000000</formula1>
      <formula2>799999999</formula2>
    </dataValidation>
    <dataValidation allowBlank="1" showInputMessage="1" showErrorMessage="1" prompt="Zadejte Vaši e-mailovou adresu" sqref="F7:G7"/>
    <dataValidation type="list" allowBlank="1" showInputMessage="1" showErrorMessage="1" prompt="Vyberte kategorii ze seznamu" errorTitle="Chybná kategorie" error="Vyberte kategorii ze seznamu" sqref="D13:D62">
      <formula1>$O$2:$O$8</formula1>
    </dataValidation>
  </dataValidations>
  <printOptions/>
  <pageMargins left="0.62992125984252" right="0.15748031496063" top="0.393700787401575" bottom="0.393700787401575" header="0.275590551181102" footer="0.196850393700787"/>
  <pageSetup fitToHeight="1" fitToWidth="1" horizontalDpi="300" verticalDpi="300" orientation="portrait" paperSize="9" scale="62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Nela</dc:creator>
  <cp:keywords/>
  <dc:description/>
  <cp:lastModifiedBy>Martin Beran</cp:lastModifiedBy>
  <cp:lastPrinted>2013-02-21T19:59:11Z</cp:lastPrinted>
  <dcterms:created xsi:type="dcterms:W3CDTF">2011-02-20T15:45:39Z</dcterms:created>
  <dcterms:modified xsi:type="dcterms:W3CDTF">2016-12-12T09:03:55Z</dcterms:modified>
  <cp:category/>
  <cp:version/>
  <cp:contentType/>
  <cp:contentStatus/>
</cp:coreProperties>
</file>